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8"/>
  <workbookPr/>
  <mc:AlternateContent xmlns:mc="http://schemas.openxmlformats.org/markup-compatibility/2006">
    <mc:Choice Requires="x15">
      <x15ac:absPath xmlns:x15ac="http://schemas.microsoft.com/office/spreadsheetml/2010/11/ac" url="https://d.docs.live.net/93f134c32084576e/Documents/Argument filer/Søknad til VT/"/>
    </mc:Choice>
  </mc:AlternateContent>
  <xr:revisionPtr revIDLastSave="53" documentId="8_{83E441A3-7FA0-4F5A-B01D-B03A17D594E7}" xr6:coauthVersionLast="47" xr6:coauthVersionMax="47" xr10:uidLastSave="{3F491DD8-B903-40C5-A8BE-A57B150B6BC2}"/>
  <bookViews>
    <workbookView xWindow="-108" yWindow="-108" windowWidth="23256" windowHeight="12456" xr2:uid="{00000000-000D-0000-FFFF-FFFF00000000}"/>
  </bookViews>
  <sheets>
    <sheet name="Ark 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" l="1"/>
  <c r="B45" i="1"/>
</calcChain>
</file>

<file path=xl/sharedStrings.xml><?xml version="1.0" encoding="utf-8"?>
<sst xmlns="http://schemas.openxmlformats.org/spreadsheetml/2006/main" count="60" uniqueCount="60">
  <si>
    <t>Budsjett Argument 2023</t>
  </si>
  <si>
    <t xml:space="preserve">Inntekter </t>
  </si>
  <si>
    <t>Kommentar</t>
  </si>
  <si>
    <t>3000 Salgsinntekter</t>
  </si>
  <si>
    <t>3100 Medlemskontigent</t>
  </si>
  <si>
    <t>3200 Billettinntekter</t>
  </si>
  <si>
    <t>3400 Støtte fra Velferdstinget</t>
  </si>
  <si>
    <t>3420 Støtte fra annen støtteordning</t>
  </si>
  <si>
    <t xml:space="preserve">Søke Kulturrådet, UIO aktivitetsmidler,  Fritt Ord. </t>
  </si>
  <si>
    <t>3900 Annen inntekt</t>
  </si>
  <si>
    <t>8050 Renteinntekter</t>
  </si>
  <si>
    <t>Sum inntekter</t>
  </si>
  <si>
    <t>Våre inntekter vil være lavere enn utgiftene for 2022. Dette er fordi vi vil bruke 9500 kr av egenkapitalen i 2023.</t>
  </si>
  <si>
    <t>Kostnader</t>
  </si>
  <si>
    <t>4000 Varekjøp til videresalg</t>
  </si>
  <si>
    <t>4300 Forbruk varelager</t>
  </si>
  <si>
    <t>4390 Beholdningsendring varer</t>
  </si>
  <si>
    <t>5000 Skattefritt honorarer interne</t>
  </si>
  <si>
    <t>Det er for honorarer til medlemmer i redaksjonen. Justert for økning i konsumprisindeksen. Det er samlet honorar for å gi ut fire tidsskrift.</t>
  </si>
  <si>
    <t>5050Skattefritt honorarer eksterne</t>
  </si>
  <si>
    <t xml:space="preserve">Dette er hvis vi ønsker å betale for et oppdrag, som å gjøre intervjuer for oss eller lage reportasjer. </t>
  </si>
  <si>
    <t>5700 Støtte til andre foreninger</t>
  </si>
  <si>
    <t>5900 Gaver ansatte</t>
  </si>
  <si>
    <t>5910 Mat og drikke til frivillige</t>
  </si>
  <si>
    <t>Dette er for pizza til de åpne møtene vi skal arrangere.</t>
  </si>
  <si>
    <t xml:space="preserve">5920 Mat og drikke til styret </t>
  </si>
  <si>
    <t>6300 Leie av lokaler</t>
  </si>
  <si>
    <t>6450 Inventar</t>
  </si>
  <si>
    <t>6550 Driftsmaterialer</t>
  </si>
  <si>
    <t>Trykkkostnader, fire eksemplarer</t>
  </si>
  <si>
    <t>6551 Datautstyr</t>
  </si>
  <si>
    <t>6552 Programvarer</t>
  </si>
  <si>
    <t>Domeneshop</t>
  </si>
  <si>
    <t>6560 Rekvisita</t>
  </si>
  <si>
    <t>Til skrivekvelder</t>
  </si>
  <si>
    <t>6590 Annen driftskostnad</t>
  </si>
  <si>
    <t>Distribuering av 4 tidsskrifter.</t>
  </si>
  <si>
    <t>6720 Økonomiske og juridiske tjenester</t>
  </si>
  <si>
    <t>Til revisor</t>
  </si>
  <si>
    <t>6750 Arrangementkostnader</t>
  </si>
  <si>
    <t>Utgift for skrivekonkurranse, foredrag og slippfester</t>
  </si>
  <si>
    <t>6755 Artist/underholdningshonorar</t>
  </si>
  <si>
    <t>6790 Annen fremmedtjenester</t>
  </si>
  <si>
    <t>6800 Kontorrekvisita</t>
  </si>
  <si>
    <t>6815 Internett</t>
  </si>
  <si>
    <t>6890 Annen kontorkostnad</t>
  </si>
  <si>
    <t>6900 Telefon</t>
  </si>
  <si>
    <t>6940 Porto</t>
  </si>
  <si>
    <t>7100 Reisekostnad</t>
  </si>
  <si>
    <t>7300 Markedsføring og representasjon</t>
  </si>
  <si>
    <t>For å markedsføre Argument på Facebook, instagram for å fremme innlegg og arrangementer, plakater</t>
  </si>
  <si>
    <t>7600 Lisensavgift og royalities</t>
  </si>
  <si>
    <t>7740 Øredifferanse</t>
  </si>
  <si>
    <t>7770 Bank og kortgebyrer</t>
  </si>
  <si>
    <t>7790 Annen kostnad, fradragsberettiget</t>
  </si>
  <si>
    <t>8150 Rentekostnader</t>
  </si>
  <si>
    <t>Sum utgifter</t>
  </si>
  <si>
    <t>Egenkapital vi har inn i 2023</t>
  </si>
  <si>
    <t>Sum driftsresultat</t>
  </si>
  <si>
    <t>Resultat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</si>
</sst>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kr&quot;"/>
  </numFmts>
  <fonts count="5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49"/>
  <sheetViews>
    <sheetView tabSelected="1" zoomScale="130" zoomScaleNormal="130" workbookViewId="0">
      <selection activeCell="A3" sqref="A3"/>
    </sheetView>
  </sheetViews>
  <sheetFormatPr defaultColWidth="12.7109375" defaultRowHeight="15.75" customHeight="1"/>
  <cols>
    <col min="1" max="1" width="30.7109375" customWidth="1"/>
    <col min="4" max="4" width="67.5703125" customWidth="1"/>
  </cols>
  <sheetData>
    <row r="1" spans="1:4" ht="15.75" customHeight="1">
      <c r="A1" s="6" t="s">
        <v>0</v>
      </c>
    </row>
    <row r="2" spans="1:4" ht="13.15">
      <c r="A2" s="1" t="s">
        <v>1</v>
      </c>
      <c r="B2" s="2">
        <v>2023</v>
      </c>
      <c r="D2" s="1" t="s">
        <v>2</v>
      </c>
    </row>
    <row r="3" spans="1:4" ht="13.15">
      <c r="A3" s="2" t="s">
        <v>3</v>
      </c>
    </row>
    <row r="4" spans="1:4" ht="13.15">
      <c r="A4" s="2" t="s">
        <v>4</v>
      </c>
    </row>
    <row r="5" spans="1:4" ht="13.15">
      <c r="A5" s="2" t="s">
        <v>5</v>
      </c>
    </row>
    <row r="6" spans="1:4" ht="13.15">
      <c r="A6" s="2" t="s">
        <v>6</v>
      </c>
      <c r="B6" s="2">
        <v>383000</v>
      </c>
    </row>
    <row r="7" spans="1:4" ht="13.15">
      <c r="A7" s="2" t="s">
        <v>7</v>
      </c>
      <c r="B7" s="2">
        <v>50500</v>
      </c>
      <c r="D7" s="2" t="s">
        <v>8</v>
      </c>
    </row>
    <row r="8" spans="1:4" ht="13.15">
      <c r="A8" s="2" t="s">
        <v>9</v>
      </c>
      <c r="B8" s="2"/>
      <c r="D8" s="1"/>
    </row>
    <row r="9" spans="1:4" ht="13.15">
      <c r="A9" s="2" t="s">
        <v>10</v>
      </c>
      <c r="D9" s="4"/>
    </row>
    <row r="10" spans="1:4" ht="13.15">
      <c r="A10" s="1" t="s">
        <v>11</v>
      </c>
      <c r="B10" s="2">
        <v>433500</v>
      </c>
      <c r="D10" s="4" t="s">
        <v>12</v>
      </c>
    </row>
    <row r="11" spans="1:4" ht="15.75" customHeight="1">
      <c r="D11" s="4"/>
    </row>
    <row r="12" spans="1:4" ht="13.15">
      <c r="A12" s="1" t="s">
        <v>13</v>
      </c>
      <c r="D12" s="4"/>
    </row>
    <row r="13" spans="1:4" ht="13.15">
      <c r="A13" s="2" t="s">
        <v>14</v>
      </c>
      <c r="D13" s="4"/>
    </row>
    <row r="14" spans="1:4" ht="13.15">
      <c r="A14" s="2" t="s">
        <v>15</v>
      </c>
      <c r="D14" s="4"/>
    </row>
    <row r="15" spans="1:4" ht="13.15">
      <c r="A15" s="2" t="s">
        <v>16</v>
      </c>
      <c r="D15" s="4"/>
    </row>
    <row r="16" spans="1:4" ht="13.15">
      <c r="A16" s="2" t="s">
        <v>17</v>
      </c>
      <c r="B16" s="3">
        <v>154000</v>
      </c>
      <c r="D16" s="2" t="s">
        <v>18</v>
      </c>
    </row>
    <row r="17" spans="1:4" ht="13.15">
      <c r="A17" s="2" t="s">
        <v>19</v>
      </c>
      <c r="B17" s="2">
        <v>5000</v>
      </c>
      <c r="D17" s="4" t="s">
        <v>20</v>
      </c>
    </row>
    <row r="18" spans="1:4" ht="13.15">
      <c r="A18" s="2" t="s">
        <v>21</v>
      </c>
      <c r="D18" s="4"/>
    </row>
    <row r="19" spans="1:4" ht="13.15">
      <c r="A19" s="2" t="s">
        <v>22</v>
      </c>
      <c r="D19" s="4"/>
    </row>
    <row r="20" spans="1:4" ht="13.15">
      <c r="A20" s="2" t="s">
        <v>23</v>
      </c>
      <c r="B20" s="2">
        <v>13500</v>
      </c>
      <c r="D20" s="2" t="s">
        <v>24</v>
      </c>
    </row>
    <row r="21" spans="1:4" ht="13.15">
      <c r="A21" s="2" t="s">
        <v>25</v>
      </c>
      <c r="B21" s="2">
        <v>1500</v>
      </c>
      <c r="D21" s="4"/>
    </row>
    <row r="22" spans="1:4" ht="13.15">
      <c r="A22" s="2" t="s">
        <v>26</v>
      </c>
      <c r="D22" s="4"/>
    </row>
    <row r="23" spans="1:4" ht="13.15">
      <c r="A23" s="2" t="s">
        <v>27</v>
      </c>
      <c r="D23" s="4"/>
    </row>
    <row r="24" spans="1:4" ht="13.15">
      <c r="A24" s="2" t="s">
        <v>28</v>
      </c>
      <c r="B24" s="2">
        <v>125000</v>
      </c>
      <c r="D24" s="2" t="s">
        <v>29</v>
      </c>
    </row>
    <row r="25" spans="1:4" ht="13.15">
      <c r="A25" s="2" t="s">
        <v>30</v>
      </c>
      <c r="D25" s="4"/>
    </row>
    <row r="26" spans="1:4" ht="13.15">
      <c r="A26" s="2" t="s">
        <v>31</v>
      </c>
      <c r="B26" s="2">
        <v>1500</v>
      </c>
      <c r="D26" s="2" t="s">
        <v>32</v>
      </c>
    </row>
    <row r="27" spans="1:4" ht="13.15">
      <c r="A27" s="2" t="s">
        <v>33</v>
      </c>
      <c r="B27" s="2">
        <v>1000</v>
      </c>
      <c r="D27" s="2" t="s">
        <v>34</v>
      </c>
    </row>
    <row r="28" spans="1:4" ht="13.15">
      <c r="A28" s="2" t="s">
        <v>35</v>
      </c>
      <c r="B28" s="2">
        <v>45000</v>
      </c>
      <c r="D28" s="2" t="s">
        <v>36</v>
      </c>
    </row>
    <row r="29" spans="1:4" ht="13.15">
      <c r="A29" s="2" t="s">
        <v>37</v>
      </c>
      <c r="B29" s="2">
        <v>24500</v>
      </c>
      <c r="D29" s="2" t="s">
        <v>38</v>
      </c>
    </row>
    <row r="30" spans="1:4" ht="13.15">
      <c r="A30" s="2" t="s">
        <v>39</v>
      </c>
      <c r="B30" s="2">
        <v>36000</v>
      </c>
      <c r="D30" s="2" t="s">
        <v>40</v>
      </c>
    </row>
    <row r="31" spans="1:4" ht="13.15">
      <c r="A31" s="2" t="s">
        <v>41</v>
      </c>
      <c r="B31" s="2">
        <v>13000</v>
      </c>
    </row>
    <row r="32" spans="1:4" ht="13.15">
      <c r="A32" s="2" t="s">
        <v>42</v>
      </c>
    </row>
    <row r="33" spans="1:4" ht="13.15">
      <c r="A33" s="2" t="s">
        <v>43</v>
      </c>
    </row>
    <row r="34" spans="1:4" ht="13.15">
      <c r="A34" s="2" t="s">
        <v>44</v>
      </c>
    </row>
    <row r="35" spans="1:4" ht="13.15">
      <c r="A35" s="2" t="s">
        <v>45</v>
      </c>
    </row>
    <row r="36" spans="1:4" ht="13.15">
      <c r="A36" s="2" t="s">
        <v>46</v>
      </c>
    </row>
    <row r="37" spans="1:4" ht="13.15">
      <c r="A37" s="2" t="s">
        <v>47</v>
      </c>
    </row>
    <row r="38" spans="1:4" ht="13.15">
      <c r="A38" s="2" t="s">
        <v>48</v>
      </c>
    </row>
    <row r="39" spans="1:4" ht="13.15">
      <c r="A39" s="2" t="s">
        <v>49</v>
      </c>
      <c r="B39" s="2">
        <v>20000</v>
      </c>
      <c r="D39" s="2" t="s">
        <v>50</v>
      </c>
    </row>
    <row r="40" spans="1:4" ht="13.15">
      <c r="A40" s="2" t="s">
        <v>51</v>
      </c>
    </row>
    <row r="41" spans="1:4" ht="13.15">
      <c r="A41" s="2" t="s">
        <v>52</v>
      </c>
    </row>
    <row r="42" spans="1:4" ht="13.15">
      <c r="A42" s="2" t="s">
        <v>53</v>
      </c>
      <c r="B42" s="2">
        <v>3000</v>
      </c>
      <c r="D42" s="2"/>
    </row>
    <row r="43" spans="1:4" ht="13.15">
      <c r="A43" s="2" t="s">
        <v>54</v>
      </c>
    </row>
    <row r="44" spans="1:4" ht="13.15">
      <c r="A44" s="2" t="s">
        <v>55</v>
      </c>
    </row>
    <row r="45" spans="1:4" ht="13.15">
      <c r="A45" s="1" t="s">
        <v>56</v>
      </c>
      <c r="B45" s="3">
        <f>SUM(B16:B44)</f>
        <v>443000</v>
      </c>
    </row>
    <row r="47" spans="1:4" ht="13.15">
      <c r="A47" s="2" t="s">
        <v>57</v>
      </c>
      <c r="B47">
        <v>59898</v>
      </c>
    </row>
    <row r="48" spans="1:4" ht="13.15">
      <c r="A48" s="2" t="s">
        <v>58</v>
      </c>
      <c r="B48" s="5">
        <f>SUM(B10-B45)</f>
        <v>-9500</v>
      </c>
    </row>
    <row r="49" spans="1:2" ht="15.75" customHeight="1">
      <c r="A49" s="2" t="s">
        <v>59</v>
      </c>
      <c r="B49">
        <v>50398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9800fa-2173-4cae-b2cc-1f763c0bbbfc" xsi:nil="true"/>
    <lcf76f155ced4ddcb4097134ff3c332f xmlns="cc603450-b882-4f18-a9aa-2c356ea12b9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5AB2C35A3E6E4A9F56AB3AF8CBB469" ma:contentTypeVersion="18" ma:contentTypeDescription="Opprett et nytt dokument." ma:contentTypeScope="" ma:versionID="5e4db341cc10049395beff9094b40b10">
  <xsd:schema xmlns:xsd="http://www.w3.org/2001/XMLSchema" xmlns:xs="http://www.w3.org/2001/XMLSchema" xmlns:p="http://schemas.microsoft.com/office/2006/metadata/properties" xmlns:ns2="cc603450-b882-4f18-a9aa-2c356ea12b90" xmlns:ns3="aa9800fa-2173-4cae-b2cc-1f763c0bbbfc" targetNamespace="http://schemas.microsoft.com/office/2006/metadata/properties" ma:root="true" ma:fieldsID="66bb9e33467155f8d1cbfd2d5bbed269" ns2:_="" ns3:_="">
    <xsd:import namespace="cc603450-b882-4f18-a9aa-2c356ea12b90"/>
    <xsd:import namespace="aa9800fa-2173-4cae-b2cc-1f763c0bb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03450-b882-4f18-a9aa-2c356ea12b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emerkelapper" ma:readOnly="false" ma:fieldId="{5cf76f15-5ced-4ddc-b409-7134ff3c332f}" ma:taxonomyMulti="true" ma:sspId="c22fd018-c39b-462c-89de-126a365ef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800fa-2173-4cae-b2cc-1f763c0bbbf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101a037-1bed-41c9-895a-248e9370d4cf}" ma:internalName="TaxCatchAll" ma:showField="CatchAllData" ma:web="aa9800fa-2173-4cae-b2cc-1f763c0bb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DA9A5-A4A7-4F62-B94D-ED130A8EAC94}"/>
</file>

<file path=customXml/itemProps2.xml><?xml version="1.0" encoding="utf-8"?>
<ds:datastoreItem xmlns:ds="http://schemas.openxmlformats.org/officeDocument/2006/customXml" ds:itemID="{B2B95C7A-FF88-4D9A-83F9-77FCE1E50DCC}"/>
</file>

<file path=customXml/itemProps3.xml><?xml version="1.0" encoding="utf-8"?>
<ds:datastoreItem xmlns:ds="http://schemas.openxmlformats.org/officeDocument/2006/customXml" ds:itemID="{E1582D49-6591-46CB-A00F-CF7B435ACA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Malene L-H-E</dc:creator>
  <cp:keywords/>
  <dc:description/>
  <cp:lastModifiedBy>Hanne Alexandersdatter Hugem</cp:lastModifiedBy>
  <cp:revision/>
  <dcterms:created xsi:type="dcterms:W3CDTF">2022-09-08T18:44:29Z</dcterms:created>
  <dcterms:modified xsi:type="dcterms:W3CDTF">2023-07-06T08:41:21Z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0x010100615AB2C35A3E6E4A9F56AB3AF8CBB469</vt:lpwstr>
  </property>
  <property fmtid="{D5CDD505-2E9C-101B-9397-08002B2CF9AE}" pid="3" name="MediaServiceImageTags">
    <vt:lpwstr/>
  </property>
</Properties>
</file>